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43C4AFAF-444F-47CA-830C-259ABB62BB32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エリプタ" sheetId="32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エリプタ!$B$1:$AB$61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32" l="1"/>
  <c r="AB1" i="32"/>
  <c r="A1" i="32"/>
</calcChain>
</file>

<file path=xl/sharedStrings.xml><?xml version="1.0" encoding="utf-8"?>
<sst xmlns="http://schemas.openxmlformats.org/spreadsheetml/2006/main" count="90" uniqueCount="79">
  <si>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</si>
  <si>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</si>
  <si>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</si>
  <si>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</si>
  <si>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</si>
  <si>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</si>
  <si>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</si>
  <si>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</si>
  <si>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</si>
  <si>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</si>
  <si>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</si>
  <si>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</si>
  <si>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</si>
  <si>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</si>
  <si>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</si>
  <si>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</si>
  <si>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</si>
  <si>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</si>
  <si>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</si>
  <si>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</si>
  <si>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</si>
  <si>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</si>
  <si>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</si>
  <si>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</si>
  <si>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</si>
  <si>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</si>
  <si>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</si>
  <si>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</si>
  <si>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</si>
  <si>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</si>
  <si>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</si>
  <si>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</si>
  <si>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</si>
  <si>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</si>
  <si>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</si>
  <si>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</si>
  <si>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</si>
  <si>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</si>
  <si>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</si>
  <si>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</si>
  <si>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</si>
  <si>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</si>
  <si>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•吸入時の力加減は、強く深く「スーﾂ」と説明してください</t>
    <rPh sb="5" eb="6">
      <t>チカラ</t>
    </rPh>
    <rPh sb="6" eb="8">
      <t>カゲン</t>
    </rPh>
    <rPh sb="10" eb="11">
      <t>ツヨ</t>
    </rPh>
    <rPh sb="12" eb="13">
      <t>フカ</t>
    </rPh>
    <rPh sb="20" eb="22">
      <t>セツメイ</t>
    </rPh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</si>
  <si>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</si>
  <si>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</si>
  <si>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</si>
  <si>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</si>
  <si>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</si>
  <si>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■ドライパウダー型製剤（エリプタ）</t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</si>
  <si>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</si>
  <si>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</si>
  <si>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</si>
  <si>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</si>
  <si>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</si>
  <si>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</si>
  <si>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エリプタトレーナー使用　</t>
    </r>
  </si>
  <si>
    <r>
      <t>•</t>
    </r>
    <r>
      <rPr>
        <sz val="11"/>
        <color rgb="FF000000"/>
        <rFont val="ＭＳ Ｐゴシック"/>
        <family val="3"/>
        <charset val="128"/>
        <scheme val="minor"/>
      </rPr>
      <t>音がだせる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</si>
  <si>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→吸入指導後、音がだせるようになった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</si>
  <si>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カバーをあけることができる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</si>
  <si>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 xml:space="preserve">正しい持ち方で吸入している（水平・通気口を指でふさがない） 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</si>
  <si>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カバーを閉める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</si>
  <si>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</si>
  <si>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</si>
  <si>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</si>
  <si>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</si>
  <si>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</si>
  <si>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</si>
  <si>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</si>
  <si>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</si>
  <si>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t>•包装トレイを開封後は、6週間以内に使用している</t>
    <rPh sb="1" eb="3">
      <t>ホウソウ</t>
    </rPh>
    <rPh sb="7" eb="9">
      <t>カイフウ</t>
    </rPh>
    <rPh sb="9" eb="10">
      <t>ゴ</t>
    </rPh>
    <rPh sb="13" eb="15">
      <t>シュウカン</t>
    </rPh>
    <rPh sb="15" eb="17">
      <t>イナイ</t>
    </rPh>
    <rPh sb="18" eb="20">
      <t>シヨウ</t>
    </rPh>
    <phoneticPr fontId="1"/>
  </si>
  <si>
    <t>□はい　□いいえ</t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</si>
  <si>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</si>
  <si>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</si>
  <si>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</si>
  <si>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</si>
  <si>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</si>
  <si>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r>
      <rPr>
        <sz val="12"/>
        <rFont val="AR P丸ゴシック体M"/>
        <family val="3"/>
        <charset val="128"/>
      </rPr>
      <t>　□テリルジー</t>
    </r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</si>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</sst>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horizontal="left" vertical="center" shrinkToFit="1"/>
    </xf>
    <xf numFmtId="0" fontId="36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38100</xdr:colOff>
      <xdr:row>16</xdr:row>
      <xdr:rowOff>161924</xdr:rowOff>
    </xdr:from>
    <xdr:to>
      <xdr:col>3</xdr:col>
      <xdr:colOff>627895</xdr:colOff>
      <xdr:row>19</xdr:row>
      <xdr:rowOff>152399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38225" y="2828924"/>
          <a:ext cx="1237495" cy="5048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5960326"/>
            <a:satOff val="23887"/>
            <a:lumOff val="5177"/>
            <a:alphaOff val="0"/>
          </a:schemeClr>
        </a:fillRef>
        <a:effectRef idx="1">
          <a:schemeClr val="accent5">
            <a:hueOff val="-5960326"/>
            <a:satOff val="23887"/>
            <a:lumOff val="5177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100">
              <a:latin typeface="+mn-ea"/>
              <a:ea typeface="+mn-ea"/>
            </a:rPr>
            <a:t>吸入速度測定</a:t>
          </a:r>
        </a:p>
      </xdr:txBody>
    </xdr:sp>
    <xdr:clientData/>
  </xdr:twoCellAnchor>
  <xdr:twoCellAnchor>
    <xdr:from>
      <xdr:col>1</xdr:col>
      <xdr:colOff>47625</xdr:colOff>
      <xdr:row>21</xdr:row>
      <xdr:rowOff>19050</xdr:rowOff>
    </xdr:from>
    <xdr:to>
      <xdr:col>3</xdr:col>
      <xdr:colOff>619125</xdr:colOff>
      <xdr:row>23</xdr:row>
      <xdr:rowOff>47625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0" y="3543300"/>
          <a:ext cx="1219200" cy="3714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23</xdr:row>
      <xdr:rowOff>171449</xdr:rowOff>
    </xdr:from>
    <xdr:to>
      <xdr:col>3</xdr:col>
      <xdr:colOff>631056</xdr:colOff>
      <xdr:row>28</xdr:row>
      <xdr:rowOff>19050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5" y="4038599"/>
          <a:ext cx="1240656" cy="7048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38100</xdr:colOff>
      <xdr:row>29</xdr:row>
      <xdr:rowOff>9525</xdr:rowOff>
    </xdr:from>
    <xdr:to>
      <xdr:col>3</xdr:col>
      <xdr:colOff>619125</xdr:colOff>
      <xdr:row>31</xdr:row>
      <xdr:rowOff>152400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8225" y="4895850"/>
          <a:ext cx="1228725" cy="4857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21046</xdr:colOff>
      <xdr:row>35</xdr:row>
      <xdr:rowOff>66675</xdr:rowOff>
    </xdr:from>
    <xdr:to>
      <xdr:col>3</xdr:col>
      <xdr:colOff>654753</xdr:colOff>
      <xdr:row>40</xdr:row>
      <xdr:rowOff>28575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21171" y="5981700"/>
          <a:ext cx="1281407" cy="8191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48</xdr:row>
      <xdr:rowOff>123825</xdr:rowOff>
    </xdr:from>
    <xdr:to>
      <xdr:col>27</xdr:col>
      <xdr:colOff>257175</xdr:colOff>
      <xdr:row>57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38225" y="827722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38100</xdr:colOff>
      <xdr:row>32</xdr:row>
      <xdr:rowOff>133350</xdr:rowOff>
    </xdr:from>
    <xdr:to>
      <xdr:col>3</xdr:col>
      <xdr:colOff>636356</xdr:colOff>
      <xdr:row>34</xdr:row>
      <xdr:rowOff>62440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38225" y="5534025"/>
          <a:ext cx="1245956" cy="27199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tabColor rgb="FFFF0000"/>
  </sheetPr>
  <dimension ref="A1:AB61"/>
  <sheetViews>
    <sheetView tabSelected="1" zoomScale="80" zoomScaleNormal="80" workbookViewId="0">
      <selection activeCell="AF55" sqref="AF55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エリプタ</v>
      </c>
      <c r="R1" s="48" t="s">
        <v>75</v>
      </c>
      <c r="AB1" s="13">
        <f>VLOOKUP(B6,吸入剤!B1:D20,3,FALSE)</f>
        <v>8</v>
      </c>
    </row>
    <row r="2" spans="1:28" ht="13.5" customHeight="1">
      <c r="B2" s="15" t="s">
        <v>25</v>
      </c>
      <c r="C2" s="14"/>
    </row>
    <row r="3" spans="1:28" ht="13.5" customHeight="1">
      <c r="B3" s="15" t="s">
        <v>24</v>
      </c>
      <c r="O3" s="15" t="s">
        <v>44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26</v>
      </c>
      <c r="C4" s="17"/>
      <c r="L4" s="15"/>
      <c r="O4" s="15" t="s">
        <v>45</v>
      </c>
    </row>
    <row r="5" spans="1:28" ht="10.5" customHeight="1">
      <c r="B5" s="15"/>
      <c r="C5" s="17"/>
      <c r="L5" s="15"/>
      <c r="O5" s="15"/>
    </row>
    <row r="6" spans="1:28" ht="22.5" customHeight="1">
      <c r="B6" s="58" t="s">
        <v>48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ht="22.5" customHeight="1">
      <c r="B7" s="59" t="str">
        <f>VLOOKUP(B6,吸入剤!B2:D20,2,FALSE)</f>
        <v>□レルベア　　□アノーロ　　□エンクラッセ　　□アニュイティ　□テリルジー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ht="10.5" customHeight="1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54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21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68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55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56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57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Z21" s="21"/>
      <c r="AA21" s="21"/>
      <c r="AB21" s="21"/>
    </row>
    <row r="22" spans="2:28" ht="13.5" customHeight="1">
      <c r="E22" s="19" t="s">
        <v>52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 t="s">
        <v>58</v>
      </c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Z23" s="21"/>
      <c r="AA23" s="21"/>
      <c r="AB23" s="21"/>
    </row>
    <row r="24" spans="2:28" ht="13.5" customHeight="1">
      <c r="E24" s="19"/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Z24" s="21"/>
      <c r="AA24" s="21"/>
      <c r="AB24" s="21"/>
    </row>
    <row r="25" spans="2:28" ht="13.5" customHeight="1">
      <c r="E25" s="19" t="s">
        <v>53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19" t="s">
        <v>59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D27" s="24"/>
      <c r="E27" s="19" t="s">
        <v>49</v>
      </c>
      <c r="F27" s="24"/>
      <c r="G27" s="24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Y27" s="24"/>
      <c r="Z27" s="21"/>
      <c r="AA27" s="21"/>
      <c r="AB27" s="21"/>
    </row>
    <row r="28" spans="2:28" ht="13.5" customHeight="1">
      <c r="D28" s="24"/>
      <c r="E28" s="50" t="s">
        <v>42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4"/>
      <c r="Y28" s="24"/>
      <c r="Z28" s="21"/>
      <c r="AA28" s="21"/>
      <c r="AB28" s="21"/>
    </row>
    <row r="29" spans="2:28" ht="13.5" customHeight="1">
      <c r="D29" s="25"/>
      <c r="E29" s="19"/>
      <c r="F29" s="25"/>
      <c r="G29" s="25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5"/>
      <c r="Y29" s="25"/>
      <c r="Z29" s="21"/>
      <c r="AA29" s="21"/>
      <c r="AB29" s="21"/>
    </row>
    <row r="30" spans="2:28" ht="13.5" customHeight="1">
      <c r="D30" s="24"/>
      <c r="E30" s="19" t="s">
        <v>73</v>
      </c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1</v>
      </c>
      <c r="Y30" s="24"/>
      <c r="Z30" s="21"/>
      <c r="AA30" s="21"/>
      <c r="AB30" s="21"/>
    </row>
    <row r="31" spans="2:28" ht="13.5" customHeight="1">
      <c r="D31" s="25"/>
      <c r="E31" s="19" t="s">
        <v>60</v>
      </c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5"/>
      <c r="Z31" s="21"/>
      <c r="AA31" s="21"/>
      <c r="AB31" s="21"/>
    </row>
    <row r="32" spans="2:28" ht="13.5" customHeight="1">
      <c r="D32" s="26"/>
      <c r="E32" s="50" t="s">
        <v>74</v>
      </c>
      <c r="F32" s="26"/>
      <c r="G32" s="26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6"/>
      <c r="Z32" s="21"/>
      <c r="AA32" s="21"/>
      <c r="AB32" s="21"/>
    </row>
    <row r="33" spans="3:28" ht="13.5" customHeight="1">
      <c r="D33" s="25"/>
      <c r="E33" s="19"/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Y33" s="25"/>
      <c r="Z33" s="21"/>
      <c r="AA33" s="21"/>
      <c r="AB33" s="21"/>
    </row>
    <row r="34" spans="3:28" ht="13.5" customHeight="1">
      <c r="D34" s="27"/>
      <c r="E34" s="19" t="s">
        <v>69</v>
      </c>
      <c r="F34" s="55"/>
      <c r="G34" s="55"/>
      <c r="H34" s="56"/>
      <c r="I34" s="56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21" t="s">
        <v>70</v>
      </c>
      <c r="Y34" s="27"/>
      <c r="Z34" s="21"/>
      <c r="AA34" s="21"/>
      <c r="AB34" s="21"/>
    </row>
    <row r="35" spans="3:28" ht="13.5" customHeight="1"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5"/>
      <c r="Y35" s="25"/>
      <c r="Z35" s="21"/>
      <c r="AA35" s="21"/>
      <c r="AB35" s="21"/>
    </row>
    <row r="36" spans="3:28" ht="13.5" customHeight="1">
      <c r="D36" s="27"/>
      <c r="E36" s="50" t="s">
        <v>29</v>
      </c>
      <c r="F36" s="25"/>
      <c r="G36" s="27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7"/>
      <c r="Y36" s="27"/>
      <c r="Z36" s="21"/>
      <c r="AA36" s="21"/>
      <c r="AB36" s="21"/>
    </row>
    <row r="37" spans="3:28" ht="13.5" customHeight="1">
      <c r="E37" s="50" t="s">
        <v>28</v>
      </c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5"/>
      <c r="Y37" s="25"/>
      <c r="Z37" s="21"/>
      <c r="AA37" s="21"/>
      <c r="AB37" s="21"/>
    </row>
    <row r="38" spans="3:28" ht="13.5" customHeight="1">
      <c r="D38" s="27"/>
      <c r="E38" s="50" t="s">
        <v>30</v>
      </c>
      <c r="F38" s="25"/>
      <c r="G38" s="27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7"/>
      <c r="Y38" s="27"/>
      <c r="Z38" s="21"/>
      <c r="AA38" s="21"/>
      <c r="AB38" s="21"/>
    </row>
    <row r="39" spans="3:28" ht="13.5" customHeight="1">
      <c r="D39" s="25"/>
      <c r="E39" s="50" t="s">
        <v>31</v>
      </c>
      <c r="F39" s="28"/>
      <c r="G39" s="25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5"/>
      <c r="Y39" s="25"/>
      <c r="Z39" s="21"/>
      <c r="AA39" s="21"/>
      <c r="AB39" s="21"/>
    </row>
    <row r="40" spans="3:28" ht="13.5" customHeight="1">
      <c r="D40" s="27"/>
      <c r="E40" s="50" t="s">
        <v>27</v>
      </c>
      <c r="F40" s="28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7"/>
      <c r="Y40" s="27"/>
      <c r="Z40" s="21"/>
      <c r="AA40" s="21"/>
      <c r="AB40" s="21"/>
    </row>
    <row r="41" spans="3:28" ht="13.5" customHeight="1">
      <c r="D41" s="25"/>
      <c r="E41" s="25"/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21"/>
      <c r="AA41" s="21"/>
      <c r="AB41" s="21"/>
    </row>
    <row r="42" spans="3:28" ht="13.5" customHeight="1"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5"/>
      <c r="Y42" s="25"/>
      <c r="Z42" s="21"/>
      <c r="AA42" s="21"/>
      <c r="AB42" s="21"/>
    </row>
    <row r="43" spans="3:28" ht="13.5" customHeight="1">
      <c r="D43" s="25"/>
      <c r="E43" s="25"/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5"/>
      <c r="Y43" s="25"/>
      <c r="Z43" s="21"/>
      <c r="AA43" s="21"/>
      <c r="AB43" s="21"/>
    </row>
    <row r="44" spans="3:28" ht="13.5" customHeight="1">
      <c r="D44" s="28"/>
      <c r="E44" s="28"/>
      <c r="F44" s="28"/>
      <c r="G44" s="28"/>
      <c r="H44" s="25"/>
      <c r="I44" s="25"/>
      <c r="J44" s="2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3:28" ht="13.5" customHeight="1">
      <c r="D45" s="28"/>
      <c r="E45" s="11"/>
      <c r="F45" s="28"/>
      <c r="G45" s="28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5"/>
      <c r="E46" s="11"/>
      <c r="F46" s="25"/>
      <c r="G46" s="25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D47" s="25"/>
      <c r="E47" s="11"/>
      <c r="F47" s="25"/>
      <c r="G47" s="25"/>
      <c r="H47" s="25"/>
      <c r="I47" s="25"/>
      <c r="J47" s="25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3:28" ht="13.5" customHeight="1">
      <c r="C48" s="29"/>
      <c r="D48" s="29"/>
      <c r="E48" s="29"/>
      <c r="F48" s="29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2:27" ht="13.5" customHeight="1"/>
    <row r="50" spans="2:27" ht="18.75" customHeight="1">
      <c r="B50" s="11" t="s">
        <v>50</v>
      </c>
      <c r="U50" s="51" t="s">
        <v>43</v>
      </c>
    </row>
    <row r="51" spans="2:27" ht="13.5" customHeight="1">
      <c r="C51" s="49" t="s">
        <v>22</v>
      </c>
    </row>
    <row r="52" spans="2:27" ht="13.5" customHeight="1">
      <c r="C52" s="47" t="s">
        <v>23</v>
      </c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ht="13.5" customHeight="1"/>
    <row r="59" spans="2:27" ht="14.25">
      <c r="C59" s="31" t="s">
        <v>0</v>
      </c>
      <c r="N59" s="11" t="s">
        <v>51</v>
      </c>
    </row>
    <row r="60" spans="2:27" ht="14.25">
      <c r="C60" s="61" t="s">
        <v>77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</row>
    <row r="61" spans="2:27" ht="15" customHeight="1">
      <c r="C61" s="58" t="s">
        <v>78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</row>
  </sheetData>
  <mergeCells count="5">
    <mergeCell ref="B6:AB6"/>
    <mergeCell ref="B7:AB8"/>
    <mergeCell ref="C16:AA16"/>
    <mergeCell ref="C60:AA60"/>
    <mergeCell ref="C61:AA61"/>
  </mergeCells>
  <phoneticPr fontId="1"/>
  <dataValidations disablePrompts="1"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9" sqref="C9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16</v>
      </c>
    </row>
    <row r="2" spans="2:5" ht="28.5">
      <c r="B2" s="1" t="s">
        <v>32</v>
      </c>
      <c r="C2" s="6" t="s">
        <v>71</v>
      </c>
      <c r="D2" s="5">
        <v>1</v>
      </c>
      <c r="E2" t="s">
        <v>7</v>
      </c>
    </row>
    <row r="3" spans="2:5" ht="14.25">
      <c r="B3" s="1" t="s">
        <v>47</v>
      </c>
      <c r="C3" s="6" t="s">
        <v>67</v>
      </c>
      <c r="D3" s="5">
        <v>2</v>
      </c>
      <c r="E3" t="s">
        <v>7</v>
      </c>
    </row>
    <row r="4" spans="2:5" ht="14.25">
      <c r="B4" s="1" t="s">
        <v>33</v>
      </c>
      <c r="C4" s="6" t="s">
        <v>72</v>
      </c>
      <c r="D4" s="5">
        <v>3</v>
      </c>
      <c r="E4" t="s">
        <v>15</v>
      </c>
    </row>
    <row r="5" spans="2:5" ht="14.25">
      <c r="B5" s="1" t="s">
        <v>36</v>
      </c>
      <c r="C5" s="6" t="s">
        <v>46</v>
      </c>
      <c r="D5" s="5">
        <v>4</v>
      </c>
      <c r="E5" t="s">
        <v>11</v>
      </c>
    </row>
    <row r="6" spans="2:5" ht="14.25">
      <c r="B6" s="1" t="s">
        <v>34</v>
      </c>
      <c r="C6" s="37" t="s">
        <v>37</v>
      </c>
      <c r="D6" s="5">
        <v>5</v>
      </c>
      <c r="E6" t="s">
        <v>12</v>
      </c>
    </row>
    <row r="7" spans="2:5" ht="14.25">
      <c r="B7" s="1" t="s">
        <v>41</v>
      </c>
      <c r="C7" s="6" t="s">
        <v>13</v>
      </c>
      <c r="D7" s="5">
        <v>6</v>
      </c>
      <c r="E7" t="s">
        <v>17</v>
      </c>
    </row>
    <row r="8" spans="2:5" ht="14.25">
      <c r="B8" s="1" t="s">
        <v>40</v>
      </c>
      <c r="C8" s="6" t="s">
        <v>14</v>
      </c>
      <c r="D8" s="5">
        <v>7</v>
      </c>
      <c r="E8" t="s">
        <v>18</v>
      </c>
    </row>
    <row r="9" spans="2:5" ht="14.25">
      <c r="B9" s="1" t="s">
        <v>39</v>
      </c>
      <c r="C9" s="37" t="s">
        <v>76</v>
      </c>
      <c r="D9" s="38">
        <v>8</v>
      </c>
      <c r="E9" s="33" t="s">
        <v>4</v>
      </c>
    </row>
    <row r="10" spans="2:5" ht="14.25">
      <c r="B10" s="39" t="s">
        <v>38</v>
      </c>
      <c r="C10" s="37" t="s">
        <v>35</v>
      </c>
      <c r="D10" s="38">
        <v>9</v>
      </c>
      <c r="E10" s="33" t="s">
        <v>19</v>
      </c>
    </row>
    <row r="11" spans="2:5" ht="14.25">
      <c r="B11" s="52" t="s">
        <v>66</v>
      </c>
      <c r="C11" s="53" t="s">
        <v>61</v>
      </c>
      <c r="D11" s="54">
        <v>10</v>
      </c>
      <c r="E11" s="10" t="s">
        <v>62</v>
      </c>
    </row>
    <row r="12" spans="2:5" ht="14.25">
      <c r="B12" s="52" t="s">
        <v>63</v>
      </c>
      <c r="C12" s="53" t="s">
        <v>64</v>
      </c>
      <c r="D12" s="54">
        <v>11</v>
      </c>
      <c r="E12" s="10" t="s">
        <v>65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エリプタ</vt:lpstr>
      <vt:lpstr>吸入剤</vt:lpstr>
      <vt:lpstr>チェック項目 (3)</vt:lpstr>
      <vt:lpstr>エリプタ!Print_Area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2025-08-05T02:46:25Z</dcterms:modified>
</cp:coreProperties>
</file>